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\web\htdoc\koho\tokei\"/>
    </mc:Choice>
  </mc:AlternateContent>
  <bookViews>
    <workbookView xWindow="0" yWindow="0" windowWidth="25200" windowHeight="12000"/>
  </bookViews>
  <sheets>
    <sheet name="H29年度末統計" sheetId="1" r:id="rId1"/>
  </sheets>
  <definedNames>
    <definedName name="_xlnm.Print_Area" localSheetId="0">H29年度末統計!$A$1:$H$51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<sst xmlns="http://schemas.openxmlformats.org/spreadsheetml/2006/main" count="31" uniqueCount="25">
  <si>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NAGOYA Repository　登録及び利用状況</t>
    <rPh sb="18" eb="20">
      <t>トウロク</t>
    </rPh>
    <rPh sb="20" eb="21">
      <t>オヨ</t>
    </rPh>
    <rPh sb="22" eb="24">
      <t>リヨウ</t>
    </rPh>
    <rPh sb="24" eb="26">
      <t>ジョウキョウ</t>
    </rPh>
    <phoneticPr fontId="4"/>
  </si>
  <si>
    <t>○</t>
    <phoneticPr fontId="4"/>
  </si>
  <si>
    <t>NAGOYA Repository　登録件数の推移（累積）</t>
    <rPh sb="26" eb="28">
      <t>ルイセキ</t>
    </rPh>
    <phoneticPr fontId="4"/>
  </si>
  <si>
    <t>25年度末</t>
    <rPh sb="2" eb="4">
      <t>ネンド</t>
    </rPh>
    <rPh sb="4" eb="5">
      <t>マツ</t>
    </rPh>
    <phoneticPr fontId="4"/>
  </si>
  <si>
    <t>26年度末</t>
    <rPh sb="2" eb="4">
      <t>ネンド</t>
    </rPh>
    <rPh sb="4" eb="5">
      <t>マツ</t>
    </rPh>
    <phoneticPr fontId="4"/>
  </si>
  <si>
    <t>27年度末</t>
    <rPh sb="2" eb="4">
      <t>ネンド</t>
    </rPh>
    <rPh sb="4" eb="5">
      <t>マツ</t>
    </rPh>
    <phoneticPr fontId="4"/>
  </si>
  <si>
    <t>28年度末</t>
    <rPh sb="2" eb="4">
      <t>ネンド</t>
    </rPh>
    <rPh sb="4" eb="5">
      <t>マツ</t>
    </rPh>
    <phoneticPr fontId="4"/>
  </si>
  <si>
    <t>学術雑誌掲載論文</t>
  </si>
  <si>
    <t>学位論文</t>
  </si>
  <si>
    <t>紀要</t>
  </si>
  <si>
    <t>教材</t>
  </si>
  <si>
    <t>その他</t>
  </si>
  <si>
    <t>合計</t>
  </si>
  <si>
    <t>年度登録数</t>
    <rPh sb="0" eb="2">
      <t>ネンド</t>
    </rPh>
    <rPh sb="2" eb="5">
      <t>トウロクスウ</t>
    </rPh>
    <phoneticPr fontId="6"/>
  </si>
  <si>
    <t>NAGOYA Repository　年間ダウンロード数の推移</t>
    <rPh sb="18" eb="20">
      <t>ネンカン</t>
    </rPh>
    <rPh sb="26" eb="27">
      <t>スウ</t>
    </rPh>
    <phoneticPr fontId="4"/>
  </si>
  <si>
    <t>25年度</t>
  </si>
  <si>
    <t>26年度</t>
  </si>
  <si>
    <t>27年度</t>
  </si>
  <si>
    <t>28年度</t>
  </si>
  <si>
    <t>ダウンロード数</t>
    <rPh sb="6" eb="7">
      <t>スウ</t>
    </rPh>
    <phoneticPr fontId="6"/>
  </si>
  <si>
    <t>※平成24年度に，「その他」であったものの分類を見直し，学術雑誌掲載論文または
　紀要に修正したものがあり。</t>
    <rPh sb="1" eb="3">
      <t>ヘイセイ</t>
    </rPh>
    <rPh sb="5" eb="6">
      <t>ネン</t>
    </rPh>
    <rPh sb="6" eb="7">
      <t>ド</t>
    </rPh>
    <rPh sb="12" eb="13">
      <t>タ</t>
    </rPh>
    <rPh sb="21" eb="23">
      <t>ブンルイ</t>
    </rPh>
    <rPh sb="24" eb="26">
      <t>ミナオ</t>
    </rPh>
    <rPh sb="28" eb="30">
      <t>ガクジュツ</t>
    </rPh>
    <rPh sb="30" eb="32">
      <t>ザッシ</t>
    </rPh>
    <rPh sb="32" eb="34">
      <t>ケイサイ</t>
    </rPh>
    <rPh sb="34" eb="36">
      <t>ロンブン</t>
    </rPh>
    <phoneticPr fontId="4"/>
  </si>
  <si>
    <t>29年度末</t>
    <rPh sb="2" eb="4">
      <t>ネンド</t>
    </rPh>
    <rPh sb="4" eb="5">
      <t>マツ</t>
    </rPh>
    <phoneticPr fontId="4"/>
  </si>
  <si>
    <t>29年度</t>
    <phoneticPr fontId="3"/>
  </si>
  <si>
    <t>※　H30（2018）年2月13日～3月12日の間、システム上のセキュリティに関する不具合のため、公開を停止。</t>
    <rPh sb="11" eb="12">
      <t>ネン</t>
    </rPh>
    <rPh sb="13" eb="14">
      <t>ガツ</t>
    </rPh>
    <rPh sb="16" eb="17">
      <t>ニチ</t>
    </rPh>
    <rPh sb="19" eb="20">
      <t>ガツ</t>
    </rPh>
    <rPh sb="22" eb="23">
      <t>ニチ</t>
    </rPh>
    <rPh sb="24" eb="25">
      <t>アイダ</t>
    </rPh>
    <rPh sb="30" eb="31">
      <t>ジョウ</t>
    </rPh>
    <rPh sb="39" eb="40">
      <t>カン</t>
    </rPh>
    <rPh sb="42" eb="45">
      <t>フグアイ</t>
    </rPh>
    <rPh sb="49" eb="51">
      <t>コウカイ</t>
    </rPh>
    <rPh sb="52" eb="54">
      <t>テイシ</t>
    </rPh>
    <phoneticPr fontId="3"/>
  </si>
  <si>
    <t xml:space="preserve">   　H30（2018）年3月13日よりJAIRO Cloudに移行し、再公開。</t>
    <rPh sb="13" eb="14">
      <t>ネン</t>
    </rPh>
    <rPh sb="15" eb="16">
      <t>ガツ</t>
    </rPh>
    <rPh sb="18" eb="19">
      <t>ニチ</t>
    </rPh>
    <rPh sb="33" eb="35">
      <t>イコウ</t>
    </rPh>
    <rPh sb="37" eb="40">
      <t>サイコウカイ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</si>
</sst>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2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2" xfId="2" applyBorder="1" applyAlignment="1">
      <alignment vertical="center"/>
    </xf>
    <xf numFmtId="0" fontId="0" fillId="0" borderId="0" xfId="2" applyFont="1" applyBorder="1" applyAlignment="1">
      <alignment horizontal="right" vertical="center"/>
    </xf>
    <xf numFmtId="0" fontId="1" fillId="0" borderId="0" xfId="2" applyBorder="1">
      <alignment vertical="center"/>
    </xf>
    <xf numFmtId="0" fontId="1" fillId="0" borderId="3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176" fontId="1" fillId="0" borderId="4" xfId="2" applyNumberFormat="1" applyBorder="1">
      <alignment vertical="center"/>
    </xf>
    <xf numFmtId="176" fontId="1" fillId="0" borderId="3" xfId="2" applyNumberFormat="1" applyBorder="1">
      <alignment vertical="center"/>
    </xf>
    <xf numFmtId="176" fontId="1" fillId="0" borderId="0" xfId="2" applyNumberFormat="1" applyBorder="1">
      <alignment vertical="center"/>
    </xf>
    <xf numFmtId="176" fontId="1" fillId="0" borderId="5" xfId="2" applyNumberFormat="1" applyBorder="1">
      <alignment vertical="center"/>
    </xf>
    <xf numFmtId="176" fontId="1" fillId="0" borderId="6" xfId="2" applyNumberFormat="1" applyBorder="1">
      <alignment vertical="center"/>
    </xf>
    <xf numFmtId="176" fontId="1" fillId="0" borderId="7" xfId="2" applyNumberFormat="1" applyBorder="1">
      <alignment vertical="center"/>
    </xf>
    <xf numFmtId="176" fontId="1" fillId="0" borderId="0" xfId="2" applyNumberFormat="1">
      <alignment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Border="1">
      <alignment vertical="center"/>
    </xf>
    <xf numFmtId="0" fontId="1" fillId="0" borderId="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0" fillId="0" borderId="0" xfId="2" applyFont="1" applyBorder="1">
      <alignment vertical="center"/>
    </xf>
    <xf numFmtId="176" fontId="1" fillId="0" borderId="9" xfId="2" applyNumberFormat="1" applyBorder="1">
      <alignment vertical="center"/>
    </xf>
    <xf numFmtId="176" fontId="1" fillId="0" borderId="10" xfId="2" applyNumberFormat="1" applyBorder="1">
      <alignment vertical="center"/>
    </xf>
    <xf numFmtId="0" fontId="7" fillId="0" borderId="0" xfId="2" applyFont="1" applyBorder="1">
      <alignment vertical="center"/>
    </xf>
    <xf numFmtId="176" fontId="1" fillId="0" borderId="11" xfId="2" applyNumberFormat="1" applyBorder="1">
      <alignment vertical="center"/>
    </xf>
    <xf numFmtId="176" fontId="1" fillId="0" borderId="12" xfId="2" applyNumberFormat="1" applyBorder="1">
      <alignment vertical="center"/>
    </xf>
    <xf numFmtId="176" fontId="1" fillId="0" borderId="13" xfId="2" applyNumberFormat="1" applyBorder="1">
      <alignment vertical="center"/>
    </xf>
    <xf numFmtId="38" fontId="7" fillId="0" borderId="0" xfId="2" applyNumberFormat="1" applyFont="1" applyBorder="1" applyAlignment="1">
      <alignment vertical="center" wrapText="1"/>
    </xf>
    <xf numFmtId="38" fontId="7" fillId="0" borderId="0" xfId="3" applyFont="1" applyBorder="1">
      <alignment vertical="center"/>
    </xf>
    <xf numFmtId="0" fontId="1" fillId="0" borderId="0" xfId="2" applyFill="1" applyBorder="1">
      <alignment vertical="center"/>
    </xf>
    <xf numFmtId="0" fontId="1" fillId="0" borderId="1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1" fillId="0" borderId="1" xfId="2" applyBorder="1">
      <alignment vertical="center"/>
    </xf>
    <xf numFmtId="0" fontId="1" fillId="0" borderId="15" xfId="2" applyBorder="1">
      <alignment vertical="center"/>
    </xf>
    <xf numFmtId="0" fontId="1" fillId="0" borderId="16" xfId="2" applyBorder="1">
      <alignment vertical="center"/>
    </xf>
    <xf numFmtId="0" fontId="1" fillId="0" borderId="17" xfId="2" applyBorder="1">
      <alignment vertical="center"/>
    </xf>
    <xf numFmtId="176" fontId="1" fillId="0" borderId="14" xfId="1" applyNumberFormat="1" applyBorder="1">
      <alignment vertical="center"/>
    </xf>
    <xf numFmtId="0" fontId="2" fillId="0" borderId="1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H29年度末統計!$B$6</c:f>
              <c:strCache>
                <c:ptCount val="1"/>
                <c:pt idx="0">
                  <c:v>学術雑誌掲載論文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H29年度末統計!$C$5:$G$5</c:f>
              <c:strCache>
                <c:ptCount val="5"/>
                <c:pt idx="0">
                  <c:v>25年度末</c:v>
                </c:pt>
                <c:pt idx="1">
                  <c:v>26年度末</c:v>
                </c:pt>
                <c:pt idx="2">
                  <c:v>27年度末</c:v>
                </c:pt>
                <c:pt idx="3">
                  <c:v>28年度末</c:v>
                </c:pt>
                <c:pt idx="4">
                  <c:v>29年度末</c:v>
                </c:pt>
              </c:strCache>
            </c:strRef>
          </c:cat>
          <c:val>
            <c:numRef>
              <c:f>H29年度末統計!$C$6:$G$6</c:f>
              <c:numCache>
                <c:formatCode>#,##0_);[Red]\(#,##0\)</c:formatCode>
                <c:ptCount val="5"/>
                <c:pt idx="0">
                  <c:v>3551</c:v>
                </c:pt>
                <c:pt idx="1">
                  <c:v>3956</c:v>
                </c:pt>
                <c:pt idx="2">
                  <c:v>4334</c:v>
                </c:pt>
                <c:pt idx="3">
                  <c:v>4678</c:v>
                </c:pt>
                <c:pt idx="4">
                  <c:v>4954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6-464E-B90F-BD90971EA5D9}"/>
            </c:ext>
          </c:extLst>
        </c:ser>
        <c:ser>
          <c:idx val="1"/>
          <c:order val="1"/>
          <c:tx>
            <c:strRef>
              <c:f>H29年度末統計!$B$7</c:f>
              <c:strCache>
                <c:ptCount val="1"/>
                <c:pt idx="0">
                  <c:v>学位論文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H29年度末統計!$C$5:$G$5</c:f>
              <c:strCache>
                <c:ptCount val="5"/>
                <c:pt idx="0">
                  <c:v>25年度末</c:v>
                </c:pt>
                <c:pt idx="1">
                  <c:v>26年度末</c:v>
                </c:pt>
                <c:pt idx="2">
                  <c:v>27年度末</c:v>
                </c:pt>
                <c:pt idx="3">
                  <c:v>28年度末</c:v>
                </c:pt>
                <c:pt idx="4">
                  <c:v>29年度末</c:v>
                </c:pt>
              </c:strCache>
            </c:strRef>
          </c:cat>
          <c:val>
            <c:numRef>
              <c:f>H29年度末統計!$C$7:$G$7</c:f>
              <c:numCache>
                <c:formatCode>#,##0_);[Red]\(#,##0\)</c:formatCode>
                <c:ptCount val="5"/>
                <c:pt idx="0">
                  <c:v>2098</c:v>
                </c:pt>
                <c:pt idx="1">
                  <c:v>2571</c:v>
                </c:pt>
                <c:pt idx="2">
                  <c:v>3033</c:v>
                </c:pt>
                <c:pt idx="3">
                  <c:v>3498</c:v>
                </c:pt>
                <c:pt idx="4">
                  <c:v>4003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6-464E-B90F-BD90971EA5D9}"/>
            </c:ext>
          </c:extLst>
        </c:ser>
        <c:ser>
          <c:idx val="2"/>
          <c:order val="2"/>
          <c:tx>
            <c:strRef>
              <c:f>H29年度末統計!$B$8</c:f>
              <c:strCache>
                <c:ptCount val="1"/>
                <c:pt idx="0">
                  <c:v>紀要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H29年度末統計!$C$5:$G$5</c:f>
              <c:strCache>
                <c:ptCount val="5"/>
                <c:pt idx="0">
                  <c:v>25年度末</c:v>
                </c:pt>
                <c:pt idx="1">
                  <c:v>26年度末</c:v>
                </c:pt>
                <c:pt idx="2">
                  <c:v>27年度末</c:v>
                </c:pt>
                <c:pt idx="3">
                  <c:v>28年度末</c:v>
                </c:pt>
                <c:pt idx="4">
                  <c:v>29年度末</c:v>
                </c:pt>
              </c:strCache>
            </c:strRef>
          </c:cat>
          <c:val>
            <c:numRef>
              <c:f>H29年度末統計!$C$8:$G$8</c:f>
              <c:numCache>
                <c:formatCode>#,##0_);[Red]\(#,##0\)</c:formatCode>
                <c:ptCount val="5"/>
                <c:pt idx="0">
                  <c:v>9488</c:v>
                </c:pt>
                <c:pt idx="1">
                  <c:v>10182</c:v>
                </c:pt>
                <c:pt idx="2">
                  <c:v>11677</c:v>
                </c:pt>
                <c:pt idx="3">
                  <c:v>12430</c:v>
                </c:pt>
                <c:pt idx="4">
                  <c:v>13035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66-464E-B90F-BD90971EA5D9}"/>
            </c:ext>
          </c:extLst>
        </c:ser>
        <c:ser>
          <c:idx val="3"/>
          <c:order val="3"/>
          <c:tx>
            <c:strRef>
              <c:f>H29年度末統計!$B$9</c:f>
              <c:strCache>
                <c:ptCount val="1"/>
                <c:pt idx="0">
                  <c:v>教材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627257799671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95566502463054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97044334975368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627257799671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040893961008085E-3"/>
                  <c:y val="1.97044334975369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H29年度末統計!$C$5:$G$5</c:f>
              <c:strCache>
                <c:ptCount val="5"/>
                <c:pt idx="0">
                  <c:v>25年度末</c:v>
                </c:pt>
                <c:pt idx="1">
                  <c:v>26年度末</c:v>
                </c:pt>
                <c:pt idx="2">
                  <c:v>27年度末</c:v>
                </c:pt>
                <c:pt idx="3">
                  <c:v>28年度末</c:v>
                </c:pt>
                <c:pt idx="4">
                  <c:v>29年度末</c:v>
                </c:pt>
              </c:strCache>
            </c:strRef>
          </c:cat>
          <c:val>
            <c:numRef>
              <c:f>H29年度末統計!$C$9:$G$9</c:f>
              <c:numCache>
                <c:formatCode>#,##0_);[Red]\(#,##0\)</c:formatCode>
                <c:ptCount val="5"/>
                <c:pt idx="0">
                  <c:v>362</c:v>
                </c:pt>
                <c:pt idx="1">
                  <c:v>397</c:v>
                </c:pt>
                <c:pt idx="2">
                  <c:v>431</c:v>
                </c:pt>
                <c:pt idx="3">
                  <c:v>492</c:v>
                </c:pt>
                <c:pt idx="4">
                  <c:v>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B66-464E-B90F-BD90971EA5D9}"/>
            </c:ext>
          </c:extLst>
        </c:ser>
        <c:ser>
          <c:idx val="4"/>
          <c:order val="4"/>
          <c:tx>
            <c:strRef>
              <c:f>H29年度末統計!$B$10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627257799671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B66-464E-B90F-BD90971EA5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5826CC5-6BC8-4CAE-87A6-040FBFBB7DE3}" type="VALUE">
                      <a:rPr lang="en-US" altLang="ja-JP" baseline="0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F7-446D-A199-F6527E1F857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020446980502646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H29年度末統計!$C$5:$G$5</c:f>
              <c:strCache>
                <c:ptCount val="5"/>
                <c:pt idx="0">
                  <c:v>25年度末</c:v>
                </c:pt>
                <c:pt idx="1">
                  <c:v>26年度末</c:v>
                </c:pt>
                <c:pt idx="2">
                  <c:v>27年度末</c:v>
                </c:pt>
                <c:pt idx="3">
                  <c:v>28年度末</c:v>
                </c:pt>
                <c:pt idx="4">
                  <c:v>29年度末</c:v>
                </c:pt>
              </c:strCache>
            </c:strRef>
          </c:cat>
          <c:val>
            <c:numRef>
              <c:f>H29年度末統計!$C$10:$G$10</c:f>
              <c:numCache>
                <c:formatCode>#,##0_);[Red]\(#,##0\)</c:formatCode>
                <c:ptCount val="5"/>
                <c:pt idx="0">
                  <c:v>838</c:v>
                </c:pt>
                <c:pt idx="1">
                  <c:v>900</c:v>
                </c:pt>
                <c:pt idx="2">
                  <c:v>1044</c:v>
                </c:pt>
                <c:pt idx="3">
                  <c:v>1289</c:v>
                </c:pt>
                <c:pt idx="4">
                  <c:v>1388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66-464E-B90F-BD90971E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441129392"/>
        <c:axId val="4409390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H29年度末統計!$B$11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H29年度末統計!$C$5:$G$5</c15:sqref>
                        </c15:formulaRef>
                      </c:ext>
                    </c:extLst>
                    <c:strCache>
                      <c:ptCount val="5"/>
                      <c:pt idx="0">
                        <c:v>25年度末</c:v>
                      </c:pt>
                      <c:pt idx="1">
                        <c:v>26年度末</c:v>
                      </c:pt>
                      <c:pt idx="2">
                        <c:v>27年度末</c:v>
                      </c:pt>
                      <c:pt idx="3">
                        <c:v>28年度末</c:v>
                      </c:pt>
                      <c:pt idx="4">
                        <c:v>29年度末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H29年度末統計!$C$11:$G$11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16337</c:v>
                      </c:pt>
                      <c:pt idx="1">
                        <c:v>18006</c:v>
                      </c:pt>
                      <c:pt idx="2">
                        <c:v>20519</c:v>
                      </c:pt>
                      <c:pt idx="3">
                        <c:v>22387</c:v>
                      </c:pt>
                      <c:pt idx="4">
                        <c:v>23990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CB66-464E-B90F-BD90971EA5D9}"/>
                  </c:ext>
                </c:extLst>
              </c15:ser>
            </c15:filteredBarSeries>
          </c:ext>
        </c:extLst>
      </c:barChart>
      <c:catAx>
        <c:axId val="441129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939056"/>
        <c:crosses val="autoZero"/>
        <c:auto val="1"/>
        <c:lblAlgn val="ctr"/>
        <c:lblOffset val="100"/>
        <c:noMultiLvlLbl val="0"/>
      </c:catAx>
      <c:valAx>
        <c:axId val="440939056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112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76200</xdr:rowOff>
    </xdr:from>
    <xdr:to>
      <xdr:col>7</xdr:col>
      <xdr:colOff>200025</xdr:colOff>
      <xdr:row>39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25" zoomScaleNormal="100" workbookViewId="0">
      <selection activeCell="G5" sqref="G5"/>
    </sheetView>
  </sheetViews>
  <sheetFormatPr defaultRowHeight="13.5" x14ac:dyDescent="0.15"/>
  <cols>
    <col min="1" max="1" width="3.25" style="2" customWidth="1"/>
    <col min="2" max="2" width="18" style="2" customWidth="1"/>
    <col min="3" max="7" width="12.875" style="2" customWidth="1"/>
    <col min="8" max="8" width="10.625" style="2" customWidth="1"/>
    <col min="9" max="9" width="10.375" style="2" bestFit="1" customWidth="1"/>
    <col min="10" max="13" width="6.25" style="2" bestFit="1" customWidth="1"/>
    <col min="14" max="14" width="4.75" style="2" bestFit="1" customWidth="1"/>
    <col min="15" max="17" width="4.375" style="2" bestFit="1" customWidth="1"/>
    <col min="18" max="16384" width="9" style="2"/>
  </cols>
  <sheetData>
    <row r="1" spans="1:10" ht="23.25" customHeight="1" x14ac:dyDescent="0.15">
      <c r="A1" s="46" t="s">
        <v>0</v>
      </c>
      <c r="B1" s="46"/>
      <c r="C1" s="46"/>
      <c r="D1" s="46"/>
      <c r="E1" s="46"/>
      <c r="F1" s="46"/>
      <c r="G1" s="46"/>
      <c r="H1" s="1"/>
    </row>
    <row r="2" spans="1:10" ht="21.75" customHeight="1" x14ac:dyDescent="0.15">
      <c r="A2" s="3"/>
      <c r="B2" s="3"/>
      <c r="C2" s="3"/>
      <c r="D2" s="3"/>
      <c r="E2" s="3"/>
      <c r="F2" s="3"/>
      <c r="H2" s="4"/>
      <c r="I2" s="3"/>
    </row>
    <row r="3" spans="1:10" ht="21.75" customHeight="1" x14ac:dyDescent="0.15">
      <c r="A3" s="2" t="s">
        <v>1</v>
      </c>
      <c r="B3" s="5" t="s">
        <v>2</v>
      </c>
      <c r="C3" s="6"/>
      <c r="D3" s="6"/>
      <c r="E3" s="7"/>
      <c r="F3" s="7"/>
      <c r="G3" s="7"/>
    </row>
    <row r="4" spans="1:10" ht="19.5" customHeight="1" x14ac:dyDescent="0.15">
      <c r="B4" s="7"/>
      <c r="C4" s="7"/>
      <c r="D4" s="7"/>
      <c r="E4" s="7"/>
      <c r="F4" s="7"/>
      <c r="G4" s="8"/>
      <c r="H4" s="9"/>
      <c r="I4" s="10"/>
    </row>
    <row r="5" spans="1:10" s="3" customFormat="1" ht="15.75" customHeight="1" x14ac:dyDescent="0.15">
      <c r="B5" s="36"/>
      <c r="C5" s="23" t="s">
        <v>3</v>
      </c>
      <c r="D5" s="23" t="s">
        <v>4</v>
      </c>
      <c r="E5" s="23" t="s">
        <v>5</v>
      </c>
      <c r="F5" s="24" t="s">
        <v>6</v>
      </c>
      <c r="G5" s="24" t="s">
        <v>21</v>
      </c>
      <c r="H5" s="11"/>
      <c r="I5" s="12"/>
      <c r="J5" s="13"/>
    </row>
    <row r="6" spans="1:10" ht="15.75" customHeight="1" x14ac:dyDescent="0.15">
      <c r="B6" s="37" t="s">
        <v>7</v>
      </c>
      <c r="C6" s="27">
        <v>3551</v>
      </c>
      <c r="D6" s="27">
        <v>3956</v>
      </c>
      <c r="E6" s="27">
        <v>4334</v>
      </c>
      <c r="F6" s="27">
        <v>4678</v>
      </c>
      <c r="G6" s="27">
        <v>4954</v>
      </c>
      <c r="H6" s="15"/>
      <c r="I6" s="16"/>
      <c r="J6" s="16"/>
    </row>
    <row r="7" spans="1:10" ht="15.75" customHeight="1" x14ac:dyDescent="0.15">
      <c r="B7" s="38" t="s">
        <v>8</v>
      </c>
      <c r="C7" s="14">
        <v>2098</v>
      </c>
      <c r="D7" s="14">
        <v>2571</v>
      </c>
      <c r="E7" s="14">
        <v>3033</v>
      </c>
      <c r="F7" s="14">
        <v>3498</v>
      </c>
      <c r="G7" s="14">
        <v>4003</v>
      </c>
      <c r="H7" s="15"/>
      <c r="I7" s="16"/>
      <c r="J7" s="16"/>
    </row>
    <row r="8" spans="1:10" ht="15.75" customHeight="1" x14ac:dyDescent="0.15">
      <c r="B8" s="38" t="s">
        <v>9</v>
      </c>
      <c r="C8" s="14">
        <v>9488</v>
      </c>
      <c r="D8" s="14">
        <v>10182</v>
      </c>
      <c r="E8" s="14">
        <v>11677</v>
      </c>
      <c r="F8" s="14">
        <v>12430</v>
      </c>
      <c r="G8" s="14">
        <v>13035</v>
      </c>
      <c r="H8" s="15"/>
      <c r="I8" s="16"/>
      <c r="J8" s="16"/>
    </row>
    <row r="9" spans="1:10" ht="15.75" customHeight="1" x14ac:dyDescent="0.15">
      <c r="B9" s="38" t="s">
        <v>10</v>
      </c>
      <c r="C9" s="14">
        <v>362</v>
      </c>
      <c r="D9" s="14">
        <v>397</v>
      </c>
      <c r="E9" s="14">
        <v>431</v>
      </c>
      <c r="F9" s="14">
        <v>492</v>
      </c>
      <c r="G9" s="14">
        <v>610</v>
      </c>
      <c r="H9" s="15"/>
      <c r="I9" s="16"/>
      <c r="J9" s="16"/>
    </row>
    <row r="10" spans="1:10" ht="15.75" customHeight="1" x14ac:dyDescent="0.15">
      <c r="B10" s="39" t="s">
        <v>11</v>
      </c>
      <c r="C10" s="17">
        <v>838</v>
      </c>
      <c r="D10" s="17">
        <v>900</v>
      </c>
      <c r="E10" s="17">
        <v>1044</v>
      </c>
      <c r="F10" s="17">
        <v>1289</v>
      </c>
      <c r="G10" s="17">
        <v>1388</v>
      </c>
      <c r="H10" s="15"/>
      <c r="I10" s="16"/>
      <c r="J10" s="16"/>
    </row>
    <row r="11" spans="1:10" ht="36.75" customHeight="1" x14ac:dyDescent="0.15">
      <c r="B11" s="36" t="s">
        <v>12</v>
      </c>
      <c r="C11" s="18">
        <v>16337</v>
      </c>
      <c r="D11" s="18">
        <v>18006</v>
      </c>
      <c r="E11" s="18">
        <v>20519</v>
      </c>
      <c r="F11" s="18">
        <v>22387</v>
      </c>
      <c r="G11" s="18">
        <v>23990</v>
      </c>
      <c r="H11" s="15"/>
      <c r="I11" s="16"/>
      <c r="J11" s="16"/>
    </row>
    <row r="13" spans="1:10" ht="36.75" customHeight="1" x14ac:dyDescent="0.15">
      <c r="B13" s="40" t="s">
        <v>13</v>
      </c>
      <c r="C13" s="18">
        <v>1865</v>
      </c>
      <c r="D13" s="18">
        <v>1669</v>
      </c>
      <c r="E13" s="18">
        <v>2513</v>
      </c>
      <c r="F13" s="18">
        <v>1868</v>
      </c>
      <c r="G13" s="18">
        <v>1603</v>
      </c>
      <c r="H13" s="15"/>
      <c r="I13" s="16"/>
      <c r="J13" s="16"/>
    </row>
    <row r="14" spans="1:10" ht="9" customHeight="1" x14ac:dyDescent="0.15">
      <c r="B14" s="13"/>
      <c r="C14" s="19"/>
      <c r="D14" s="19"/>
      <c r="E14" s="19"/>
      <c r="F14" s="19"/>
      <c r="G14" s="19"/>
      <c r="H14" s="16"/>
      <c r="I14" s="16"/>
      <c r="J14" s="16"/>
    </row>
    <row r="15" spans="1:10" ht="30.75" customHeight="1" x14ac:dyDescent="0.15">
      <c r="C15" s="47" t="s">
        <v>20</v>
      </c>
      <c r="D15" s="47"/>
      <c r="E15" s="47"/>
      <c r="F15" s="47"/>
      <c r="G15" s="47"/>
      <c r="H15" s="20"/>
    </row>
    <row r="16" spans="1:10" ht="8.25" customHeight="1" x14ac:dyDescent="0.15"/>
    <row r="41" spans="1:17" ht="33.75" customHeight="1" x14ac:dyDescent="0.15"/>
    <row r="42" spans="1:17" ht="21.75" customHeight="1" x14ac:dyDescent="0.15">
      <c r="A42" s="2" t="s">
        <v>1</v>
      </c>
      <c r="B42" s="21" t="s">
        <v>14</v>
      </c>
      <c r="C42" s="21"/>
      <c r="D42" s="21"/>
      <c r="E42" s="7"/>
      <c r="F42" s="7"/>
      <c r="G42" s="7"/>
      <c r="H42" s="7"/>
    </row>
    <row r="43" spans="1:17" ht="19.5" customHeight="1" x14ac:dyDescent="0.15">
      <c r="B43" s="7"/>
      <c r="C43" s="7"/>
      <c r="D43" s="7"/>
      <c r="E43" s="7"/>
      <c r="F43" s="7"/>
      <c r="G43" s="7"/>
      <c r="H43" s="9"/>
      <c r="I43" s="22"/>
    </row>
    <row r="44" spans="1:17" ht="15.75" customHeight="1" x14ac:dyDescent="0.15">
      <c r="B44" s="41"/>
      <c r="C44" s="23" t="s">
        <v>15</v>
      </c>
      <c r="D44" s="23" t="s">
        <v>16</v>
      </c>
      <c r="E44" s="23" t="s">
        <v>17</v>
      </c>
      <c r="F44" s="24" t="s">
        <v>18</v>
      </c>
      <c r="G44" s="24" t="s">
        <v>22</v>
      </c>
      <c r="H44" s="25"/>
      <c r="I44" s="26"/>
      <c r="J44" s="26"/>
      <c r="K44" s="26"/>
      <c r="L44" s="26"/>
      <c r="M44" s="26"/>
      <c r="N44" s="26"/>
      <c r="O44" s="26"/>
      <c r="P44" s="26"/>
      <c r="Q44" s="10"/>
    </row>
    <row r="45" spans="1:17" ht="15.75" hidden="1" customHeight="1" x14ac:dyDescent="0.15">
      <c r="B45" s="42" t="s">
        <v>7</v>
      </c>
      <c r="C45" s="27">
        <v>212757</v>
      </c>
      <c r="D45" s="27">
        <v>267554</v>
      </c>
      <c r="E45" s="27">
        <v>354169</v>
      </c>
      <c r="F45" s="28">
        <v>107701</v>
      </c>
      <c r="G45" s="28">
        <v>107701</v>
      </c>
      <c r="H45" s="48"/>
      <c r="I45" s="29"/>
      <c r="J45" s="29"/>
      <c r="K45" s="29"/>
      <c r="L45" s="29"/>
      <c r="M45" s="29"/>
      <c r="N45" s="29"/>
      <c r="O45" s="29"/>
      <c r="P45" s="29"/>
      <c r="Q45" s="10"/>
    </row>
    <row r="46" spans="1:17" ht="15.75" hidden="1" customHeight="1" x14ac:dyDescent="0.15">
      <c r="B46" s="43" t="s">
        <v>8</v>
      </c>
      <c r="C46" s="14">
        <v>554016</v>
      </c>
      <c r="D46" s="14">
        <v>658061</v>
      </c>
      <c r="E46" s="14">
        <v>1031650</v>
      </c>
      <c r="F46" s="30">
        <v>341100</v>
      </c>
      <c r="G46" s="30">
        <v>341100</v>
      </c>
      <c r="H46" s="48"/>
      <c r="I46" s="29"/>
      <c r="J46" s="29"/>
      <c r="K46" s="29"/>
      <c r="L46" s="29"/>
      <c r="M46" s="29"/>
      <c r="N46" s="29"/>
      <c r="O46" s="29"/>
      <c r="P46" s="29"/>
      <c r="Q46" s="10"/>
    </row>
    <row r="47" spans="1:17" ht="15.75" hidden="1" customHeight="1" x14ac:dyDescent="0.15">
      <c r="B47" s="43" t="s">
        <v>9</v>
      </c>
      <c r="C47" s="14">
        <v>693761</v>
      </c>
      <c r="D47" s="14">
        <v>942668</v>
      </c>
      <c r="E47" s="14">
        <v>1299232</v>
      </c>
      <c r="F47" s="30">
        <v>410573</v>
      </c>
      <c r="G47" s="30">
        <v>410573</v>
      </c>
      <c r="H47" s="48"/>
      <c r="I47" s="29"/>
      <c r="J47" s="29"/>
      <c r="K47" s="29"/>
      <c r="L47" s="29"/>
      <c r="M47" s="29"/>
      <c r="N47" s="29"/>
      <c r="O47" s="29"/>
      <c r="P47" s="29"/>
      <c r="Q47" s="10"/>
    </row>
    <row r="48" spans="1:17" ht="15.75" hidden="1" customHeight="1" x14ac:dyDescent="0.15">
      <c r="B48" s="43" t="s">
        <v>10</v>
      </c>
      <c r="C48" s="14">
        <v>369638</v>
      </c>
      <c r="D48" s="14">
        <v>354748</v>
      </c>
      <c r="E48" s="14">
        <v>413890</v>
      </c>
      <c r="F48" s="30">
        <v>141395</v>
      </c>
      <c r="G48" s="30">
        <v>141395</v>
      </c>
      <c r="H48" s="48"/>
      <c r="I48" s="29"/>
      <c r="J48" s="29"/>
      <c r="K48" s="29"/>
      <c r="L48" s="29"/>
      <c r="M48" s="29"/>
      <c r="N48" s="29"/>
      <c r="O48" s="29"/>
      <c r="P48" s="29"/>
      <c r="Q48" s="10"/>
    </row>
    <row r="49" spans="2:17" ht="15.75" hidden="1" customHeight="1" x14ac:dyDescent="0.15">
      <c r="B49" s="44" t="s">
        <v>11</v>
      </c>
      <c r="C49" s="17">
        <v>100500</v>
      </c>
      <c r="D49" s="17">
        <v>145042</v>
      </c>
      <c r="E49" s="17">
        <v>165878</v>
      </c>
      <c r="F49" s="31">
        <v>51209</v>
      </c>
      <c r="G49" s="31">
        <v>51209</v>
      </c>
      <c r="H49" s="48"/>
      <c r="I49" s="29"/>
      <c r="J49" s="29"/>
      <c r="K49" s="29"/>
      <c r="L49" s="29"/>
      <c r="M49" s="29"/>
      <c r="N49" s="29"/>
      <c r="O49" s="29"/>
      <c r="P49" s="29"/>
      <c r="Q49" s="10"/>
    </row>
    <row r="50" spans="2:17" ht="36.75" customHeight="1" x14ac:dyDescent="0.15">
      <c r="B50" s="40" t="s">
        <v>19</v>
      </c>
      <c r="C50" s="18">
        <v>1930672</v>
      </c>
      <c r="D50" s="18">
        <v>2368073</v>
      </c>
      <c r="E50" s="32">
        <v>3264819</v>
      </c>
      <c r="F50" s="45">
        <v>2542326</v>
      </c>
      <c r="G50" s="45">
        <v>2877578</v>
      </c>
      <c r="H50" s="33"/>
      <c r="I50" s="34"/>
      <c r="J50" s="34"/>
      <c r="K50" s="34"/>
      <c r="L50" s="34"/>
      <c r="M50" s="34"/>
      <c r="N50" s="29"/>
      <c r="O50" s="29"/>
      <c r="P50" s="29"/>
      <c r="Q50" s="10"/>
    </row>
    <row r="51" spans="2:17" x14ac:dyDescent="0.15">
      <c r="D51" s="35"/>
    </row>
    <row r="52" spans="2:17" x14ac:dyDescent="0.15">
      <c r="B52" s="2" t="s">
        <v>23</v>
      </c>
    </row>
    <row r="53" spans="2:17" x14ac:dyDescent="0.15">
      <c r="B53" s="2" t="s">
        <v>24</v>
      </c>
    </row>
  </sheetData>
  <mergeCells count="3">
    <mergeCell ref="A1:G1"/>
    <mergeCell ref="C15:G15"/>
    <mergeCell ref="H45:H49"/>
  </mergeCells>
  <phoneticPr fontId="3"/>
  <printOptions horizontalCentered="1"/>
  <pageMargins left="0.6692913385826772" right="0.15748031496062992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H29年度末統計</vt:lpstr>
      <vt:lpstr>H29年度末統計!Print_Area</vt:lpstr>
    </vt:vector>
  </TitlesOfParts>
  <Company>名古屋大学付属図書館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名古屋大学附属図書館</dc:creator>
  <cp:lastModifiedBy>Library</cp:lastModifiedBy>
  <cp:lastPrinted>2018-06-22T01:48:07Z</cp:lastPrinted>
  <dcterms:created xsi:type="dcterms:W3CDTF">2017-06-20T07:44:50Z</dcterms:created>
  <dcterms:modified xsi:type="dcterms:W3CDTF">2019-01-11T02:35:46Z</dcterms:modified>
</cp:coreProperties>
</file>